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7085" windowHeight="8835"/>
  </bookViews>
  <sheets>
    <sheet name="ПЛАН НА 2022 ДЛЯ АДМИНИСТР." sheetId="4" r:id="rId1"/>
  </sheets>
  <calcPr calcId="144525"/>
</workbook>
</file>

<file path=xl/calcChain.xml><?xml version="1.0" encoding="utf-8"?>
<calcChain xmlns="http://schemas.openxmlformats.org/spreadsheetml/2006/main">
  <c r="K80" i="4" l="1"/>
  <c r="G80" i="4"/>
  <c r="L80" i="4"/>
  <c r="M80" i="4"/>
  <c r="N80" i="4"/>
  <c r="O80" i="4"/>
  <c r="P80" i="4"/>
  <c r="I80" i="4"/>
  <c r="J80" i="4"/>
  <c r="F80" i="4"/>
  <c r="E80" i="4"/>
  <c r="E81" i="4" l="1"/>
  <c r="H81" i="4"/>
  <c r="K81" i="4"/>
  <c r="N81" i="4"/>
  <c r="D81" i="4" l="1"/>
</calcChain>
</file>

<file path=xl/sharedStrings.xml><?xml version="1.0" encoding="utf-8"?>
<sst xmlns="http://schemas.openxmlformats.org/spreadsheetml/2006/main" count="108" uniqueCount="76">
  <si>
    <t>Адрес дома</t>
  </si>
  <si>
    <t>Сроки выполнения работ</t>
  </si>
  <si>
    <t>№№ п/п</t>
  </si>
  <si>
    <t>Номера  подъездов, в которых запланирован тек.ремонт</t>
  </si>
  <si>
    <t>№ ЖЭУ</t>
  </si>
  <si>
    <t>1 квартал</t>
  </si>
  <si>
    <t>2 квартал</t>
  </si>
  <si>
    <t>3 квартал</t>
  </si>
  <si>
    <t>4 квартал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</si>
  <si>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</si>
  <si>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</si>
  <si>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</si>
  <si>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</si>
  <si>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</si>
  <si>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</si>
  <si>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</si>
  <si>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</si>
  <si>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</si>
  <si>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</si>
  <si>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</si>
  <si>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</si>
  <si>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ул.Советская,99А</t>
  </si>
  <si>
    <t>ул.Советская,125</t>
  </si>
  <si>
    <t>ул.Советская,139</t>
  </si>
  <si>
    <t>ул.Советская,141</t>
  </si>
  <si>
    <t>ул.Лепешинского,157</t>
  </si>
  <si>
    <t>ул.Лепешинского,159</t>
  </si>
  <si>
    <t>ул.Проезжая,7</t>
  </si>
  <si>
    <t>ул.Проезжая,9</t>
  </si>
  <si>
    <t>ул.Крупская,108</t>
  </si>
  <si>
    <t>ул.Рогачевская,22</t>
  </si>
  <si>
    <t>ул.Карповича,7</t>
  </si>
  <si>
    <t>ул.Комсомольская,15</t>
  </si>
  <si>
    <t>ул.Кирова, 40</t>
  </si>
  <si>
    <t>пр.Победы,20</t>
  </si>
  <si>
    <t>пр.Победы,19А</t>
  </si>
  <si>
    <t>пр.Победы, 19А</t>
  </si>
  <si>
    <t>пр.Победы,12</t>
  </si>
  <si>
    <t>пр.Победы, 16</t>
  </si>
  <si>
    <t>ул.Юбилейная, 36</t>
  </si>
  <si>
    <t>ул.Советская, 97</t>
  </si>
  <si>
    <t>ул.Кожара, 20</t>
  </si>
  <si>
    <t>ул.Малайчука, 17</t>
  </si>
  <si>
    <t>ул.Малайчука, 35</t>
  </si>
  <si>
    <t>ул.Малайчука, 41</t>
  </si>
  <si>
    <t>ул. 50 лет БССР, 13</t>
  </si>
  <si>
    <t>ул. 50 лет БССР, 31</t>
  </si>
  <si>
    <t>ул.Новополесская, 36</t>
  </si>
  <si>
    <t>ул.Новополесская, 38</t>
  </si>
  <si>
    <t>ул.Новополесская, 40</t>
  </si>
  <si>
    <t>ул.Старочерниговская, 6</t>
  </si>
  <si>
    <t>ул.Старочерниговская, 7</t>
  </si>
  <si>
    <t>ул.Старочерниговская, 8</t>
  </si>
  <si>
    <t>ул.Старочерниговская, 46а</t>
  </si>
  <si>
    <t>ул.Полесская,14</t>
  </si>
  <si>
    <t>ул.Полесская, 14</t>
  </si>
  <si>
    <t xml:space="preserve">ул.Полесская,14 </t>
  </si>
  <si>
    <t>ул.П.Бровки,17</t>
  </si>
  <si>
    <t>ул.П.Бровки,23</t>
  </si>
  <si>
    <t>ул.П.Бровки,25</t>
  </si>
  <si>
    <t>ул.П.Бровки,35</t>
  </si>
  <si>
    <t>ул.П.Бровки,45</t>
  </si>
  <si>
    <t>ул.Свиридова,3</t>
  </si>
  <si>
    <t>ул.Огоренко,7</t>
  </si>
  <si>
    <t>ул.Огоренко,25</t>
  </si>
  <si>
    <t>ул.Каменщикова,44</t>
  </si>
  <si>
    <t>ул.Беляева,3</t>
  </si>
  <si>
    <t xml:space="preserve"> "Костюковское"</t>
  </si>
  <si>
    <t>ул.Беляева,5</t>
  </si>
  <si>
    <t>ул.У. Громовой,3</t>
  </si>
  <si>
    <t>ул.У. Громовой,28</t>
  </si>
  <si>
    <t>ул.В. Абеля,26</t>
  </si>
  <si>
    <t>ул.Лебедовского,12</t>
  </si>
  <si>
    <t>ИТОГО:</t>
  </si>
  <si>
    <t>ВСЕГО подьездов:</t>
  </si>
  <si>
    <t>ПЛАН   ТЕКУЩЕГО    РЕМОНТА    ПОДЪЕЗДОВ    ЖИЛЫХ    ДОМОВ                                                           ГОСУДАРСТВЕННОГО ПРЕДПРИЯТИЯ  "ЖЕЛЕЗНОДОРОЖНОЕ"    НА 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</si>
</sst>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3" tint="-0.499984740745262"/>
      <name val="Arial"/>
      <family val="2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color theme="3" tint="-0.499984740745262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1">
      <alignment horizontal="center" vertical="center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6" fillId="0" borderId="1" xfId="8" applyFont="1" applyBorder="1" applyAlignment="1">
      <alignment horizontal="center"/>
    </xf>
    <xf numFmtId="0" fontId="6" fillId="2" borderId="1" xfId="8" applyFont="1" applyFill="1" applyBorder="1" applyAlignment="1">
      <alignment horizontal="center"/>
    </xf>
    <xf numFmtId="49" fontId="6" fillId="2" borderId="1" xfId="8" applyNumberFormat="1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/>
    </xf>
    <xf numFmtId="0" fontId="8" fillId="2" borderId="1" xfId="8" applyFont="1" applyFill="1" applyBorder="1" applyAlignment="1">
      <alignment horizontal="center" vertical="center" wrapText="1"/>
    </xf>
    <xf numFmtId="3" fontId="6" fillId="2" borderId="1" xfId="8" applyNumberFormat="1" applyFont="1" applyFill="1" applyBorder="1" applyAlignment="1">
      <alignment horizontal="center"/>
    </xf>
    <xf numFmtId="3" fontId="7" fillId="0" borderId="1" xfId="8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0" fontId="12" fillId="0" borderId="1" xfId="8" applyFont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7" fillId="0" borderId="0" xfId="8" applyFont="1" applyBorder="1" applyAlignment="1">
      <alignment horizontal="center"/>
    </xf>
    <xf numFmtId="0" fontId="7" fillId="0" borderId="4" xfId="8" applyFont="1" applyBorder="1" applyAlignment="1">
      <alignment horizontal="center"/>
    </xf>
    <xf numFmtId="0" fontId="6" fillId="0" borderId="4" xfId="8" applyFont="1" applyBorder="1" applyAlignment="1">
      <alignment horizontal="center"/>
    </xf>
    <xf numFmtId="3" fontId="7" fillId="0" borderId="0" xfId="8" applyNumberFormat="1" applyFont="1" applyBorder="1" applyAlignment="1">
      <alignment horizontal="center"/>
    </xf>
    <xf numFmtId="3" fontId="7" fillId="0" borderId="4" xfId="8" applyNumberFormat="1" applyFont="1" applyBorder="1" applyAlignment="1">
      <alignment horizontal="center"/>
    </xf>
    <xf numFmtId="0" fontId="12" fillId="0" borderId="1" xfId="8" applyFont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/>
    </xf>
    <xf numFmtId="0" fontId="6" fillId="0" borderId="1" xfId="8" applyNumberFormat="1" applyFont="1" applyBorder="1" applyAlignment="1">
      <alignment horizontal="center" vertical="center"/>
    </xf>
    <xf numFmtId="0" fontId="6" fillId="2" borderId="1" xfId="8" applyNumberFormat="1" applyFont="1" applyFill="1" applyBorder="1" applyAlignment="1">
      <alignment horizontal="center" vertical="center"/>
    </xf>
    <xf numFmtId="0" fontId="12" fillId="0" borderId="1" xfId="8" applyFont="1" applyBorder="1" applyAlignment="1">
      <alignment horizontal="center" vertical="center" wrapText="1"/>
    </xf>
    <xf numFmtId="3" fontId="7" fillId="2" borderId="1" xfId="8" applyNumberFormat="1" applyFont="1" applyFill="1" applyBorder="1" applyAlignment="1">
      <alignment horizontal="center"/>
    </xf>
    <xf numFmtId="0" fontId="7" fillId="0" borderId="0" xfId="8" applyFont="1" applyAlignment="1">
      <alignment horizontal="center" wrapText="1"/>
    </xf>
    <xf numFmtId="0" fontId="7" fillId="0" borderId="2" xfId="8" applyFont="1" applyBorder="1" applyAlignment="1">
      <alignment horizontal="left"/>
    </xf>
    <xf numFmtId="0" fontId="7" fillId="0" borderId="3" xfId="8" applyFont="1" applyBorder="1" applyAlignment="1">
      <alignment horizontal="left"/>
    </xf>
    <xf numFmtId="0" fontId="7" fillId="0" borderId="0" xfId="8" applyFont="1" applyAlignment="1">
      <alignment horizontal="center"/>
    </xf>
    <xf numFmtId="0" fontId="12" fillId="0" borderId="1" xfId="8" applyFont="1" applyBorder="1" applyAlignment="1">
      <alignment horizontal="center" vertical="center"/>
    </xf>
  </cellXfs>
  <cellStyles count="9">
    <cellStyle name="ЗаголовокТаблицы" xfId="1"/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 7" xfId="6"/>
    <cellStyle name="Обычный 9" xfId="7"/>
    <cellStyle name="Обычный_Лист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workbookViewId="0">
      <selection activeCell="B2" sqref="B2:P2"/>
    </sheetView>
  </sheetViews>
  <sheetFormatPr defaultRowHeight="12.75" x14ac:dyDescent="0.2"/>
  <cols>
    <col min="1" max="1" width="5.28515625" customWidth="1"/>
    <col min="2" max="2" width="27.5703125" customWidth="1"/>
    <col min="3" max="3" width="15" customWidth="1"/>
    <col min="4" max="4" width="13.85546875" customWidth="1"/>
    <col min="5" max="5" width="6" customWidth="1"/>
    <col min="6" max="6" width="6.7109375" customWidth="1"/>
    <col min="7" max="7" width="6.5703125" customWidth="1"/>
    <col min="8" max="8" width="5.140625" customWidth="1"/>
    <col min="9" max="9" width="5.42578125" customWidth="1"/>
    <col min="10" max="10" width="6" customWidth="1"/>
    <col min="11" max="11" width="6.140625" customWidth="1"/>
    <col min="12" max="12" width="5.5703125" customWidth="1"/>
    <col min="13" max="13" width="7.140625" customWidth="1"/>
    <col min="14" max="14" width="5.42578125" customWidth="1"/>
    <col min="15" max="15" width="6.5703125" customWidth="1"/>
    <col min="16" max="16" width="5.140625" customWidth="1"/>
  </cols>
  <sheetData>
    <row r="2" spans="1:16" ht="31.5" customHeight="1" x14ac:dyDescent="0.25">
      <c r="A2" s="2"/>
      <c r="B2" s="28" t="s">
        <v>75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9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5.5" customHeight="1" x14ac:dyDescent="0.2">
      <c r="A4" s="26" t="s">
        <v>2</v>
      </c>
      <c r="B4" s="32" t="s">
        <v>0</v>
      </c>
      <c r="C4" s="26" t="s">
        <v>3</v>
      </c>
      <c r="D4" s="26" t="s">
        <v>4</v>
      </c>
      <c r="E4" s="32" t="s">
        <v>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4.25" x14ac:dyDescent="0.2">
      <c r="A5" s="26"/>
      <c r="B5" s="32"/>
      <c r="C5" s="26"/>
      <c r="D5" s="26"/>
      <c r="E5" s="26" t="s">
        <v>5</v>
      </c>
      <c r="F5" s="26"/>
      <c r="G5" s="26"/>
      <c r="H5" s="26" t="s">
        <v>6</v>
      </c>
      <c r="I5" s="26"/>
      <c r="J5" s="26"/>
      <c r="K5" s="26" t="s">
        <v>7</v>
      </c>
      <c r="L5" s="26"/>
      <c r="M5" s="26"/>
      <c r="N5" s="26" t="s">
        <v>8</v>
      </c>
      <c r="O5" s="26"/>
      <c r="P5" s="26"/>
    </row>
    <row r="6" spans="1:16" ht="52.5" customHeight="1" x14ac:dyDescent="0.2">
      <c r="A6" s="26"/>
      <c r="B6" s="32"/>
      <c r="C6" s="26"/>
      <c r="D6" s="26"/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</row>
    <row r="7" spans="1:16" ht="15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</row>
    <row r="8" spans="1:16" ht="15" x14ac:dyDescent="0.2">
      <c r="A8" s="15">
        <v>1</v>
      </c>
      <c r="B8" s="16" t="s">
        <v>21</v>
      </c>
      <c r="C8" s="1">
        <v>2</v>
      </c>
      <c r="D8" s="4">
        <v>7</v>
      </c>
      <c r="E8" s="4"/>
      <c r="F8" s="4"/>
      <c r="G8" s="4">
        <v>1</v>
      </c>
      <c r="H8" s="4"/>
      <c r="I8" s="4"/>
      <c r="J8" s="4"/>
      <c r="K8" s="4"/>
      <c r="L8" s="4"/>
      <c r="M8" s="4"/>
      <c r="N8" s="4"/>
      <c r="O8" s="4"/>
      <c r="P8" s="4"/>
    </row>
    <row r="9" spans="1:16" ht="15" x14ac:dyDescent="0.2">
      <c r="A9" s="15">
        <v>2</v>
      </c>
      <c r="B9" s="16" t="s">
        <v>22</v>
      </c>
      <c r="C9" s="1">
        <v>1</v>
      </c>
      <c r="D9" s="4">
        <v>7</v>
      </c>
      <c r="E9" s="5"/>
      <c r="F9" s="4"/>
      <c r="G9" s="5"/>
      <c r="H9" s="25">
        <v>1</v>
      </c>
      <c r="I9" s="5"/>
      <c r="J9" s="5"/>
      <c r="K9" s="5"/>
      <c r="L9" s="5"/>
      <c r="M9" s="5"/>
      <c r="N9" s="5"/>
      <c r="O9" s="5"/>
      <c r="P9" s="5"/>
    </row>
    <row r="10" spans="1:16" ht="15" x14ac:dyDescent="0.2">
      <c r="A10" s="15">
        <v>3</v>
      </c>
      <c r="B10" s="16" t="s">
        <v>22</v>
      </c>
      <c r="C10" s="1">
        <v>2</v>
      </c>
      <c r="D10" s="4">
        <v>7</v>
      </c>
      <c r="E10" s="4"/>
      <c r="F10" s="4"/>
      <c r="G10" s="4"/>
      <c r="H10" s="4"/>
      <c r="I10" s="4">
        <v>1</v>
      </c>
      <c r="J10" s="4"/>
      <c r="K10" s="4"/>
      <c r="L10" s="4"/>
      <c r="M10" s="4"/>
      <c r="N10" s="4"/>
      <c r="O10" s="4"/>
      <c r="P10" s="4"/>
    </row>
    <row r="11" spans="1:16" ht="15" x14ac:dyDescent="0.2">
      <c r="A11" s="15">
        <v>4</v>
      </c>
      <c r="B11" s="16" t="s">
        <v>22</v>
      </c>
      <c r="C11" s="1">
        <v>3</v>
      </c>
      <c r="D11" s="4">
        <v>7</v>
      </c>
      <c r="E11" s="6"/>
      <c r="F11" s="6"/>
      <c r="G11" s="6"/>
      <c r="H11" s="4"/>
      <c r="I11" s="6"/>
      <c r="J11" s="6">
        <v>1</v>
      </c>
      <c r="K11" s="6"/>
      <c r="L11" s="6"/>
      <c r="M11" s="6"/>
      <c r="N11" s="6"/>
      <c r="O11" s="6"/>
      <c r="P11" s="6"/>
    </row>
    <row r="12" spans="1:16" ht="15" x14ac:dyDescent="0.2">
      <c r="A12" s="15">
        <v>5</v>
      </c>
      <c r="B12" s="16" t="s">
        <v>23</v>
      </c>
      <c r="C12" s="1">
        <v>1</v>
      </c>
      <c r="D12" s="4">
        <v>7</v>
      </c>
      <c r="E12" s="4"/>
      <c r="F12" s="4"/>
      <c r="G12" s="4"/>
      <c r="H12" s="4"/>
      <c r="I12" s="4"/>
      <c r="J12" s="4"/>
      <c r="K12" s="4">
        <v>1</v>
      </c>
      <c r="L12" s="4"/>
      <c r="M12" s="4"/>
      <c r="N12" s="4"/>
      <c r="O12" s="4"/>
      <c r="P12" s="4"/>
    </row>
    <row r="13" spans="1:16" ht="15" x14ac:dyDescent="0.2">
      <c r="A13" s="15">
        <v>6</v>
      </c>
      <c r="B13" s="16" t="s">
        <v>24</v>
      </c>
      <c r="C13" s="1">
        <v>1</v>
      </c>
      <c r="D13" s="4">
        <v>7</v>
      </c>
      <c r="E13" s="6"/>
      <c r="F13" s="6"/>
      <c r="G13" s="6"/>
      <c r="H13" s="6"/>
      <c r="I13" s="6"/>
      <c r="J13" s="4"/>
      <c r="K13" s="6"/>
      <c r="L13" s="4">
        <v>1</v>
      </c>
      <c r="M13" s="6"/>
      <c r="N13" s="6"/>
      <c r="O13" s="6"/>
      <c r="P13" s="6"/>
    </row>
    <row r="14" spans="1:16" ht="15" x14ac:dyDescent="0.2">
      <c r="A14" s="15">
        <v>7</v>
      </c>
      <c r="B14" s="16" t="s">
        <v>25</v>
      </c>
      <c r="C14" s="1">
        <v>1</v>
      </c>
      <c r="D14" s="4">
        <v>7</v>
      </c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4"/>
    </row>
    <row r="15" spans="1:16" ht="15" x14ac:dyDescent="0.2">
      <c r="A15" s="15">
        <v>8</v>
      </c>
      <c r="B15" s="16" t="s">
        <v>26</v>
      </c>
      <c r="C15" s="1">
        <v>2</v>
      </c>
      <c r="D15" s="4">
        <v>7</v>
      </c>
      <c r="E15" s="6"/>
      <c r="F15" s="6"/>
      <c r="G15" s="6"/>
      <c r="H15" s="6"/>
      <c r="I15" s="6"/>
      <c r="J15" s="6"/>
      <c r="K15" s="6"/>
      <c r="L15" s="4"/>
      <c r="M15" s="6"/>
      <c r="N15" s="6">
        <v>1</v>
      </c>
      <c r="O15" s="4"/>
      <c r="P15" s="6"/>
    </row>
    <row r="16" spans="1:16" ht="15" x14ac:dyDescent="0.2">
      <c r="A16" s="15">
        <v>9</v>
      </c>
      <c r="B16" s="16" t="s">
        <v>27</v>
      </c>
      <c r="C16" s="1">
        <v>1</v>
      </c>
      <c r="D16" s="4">
        <v>7</v>
      </c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</row>
    <row r="17" spans="1:16" ht="15" x14ac:dyDescent="0.2">
      <c r="A17" s="15">
        <v>10</v>
      </c>
      <c r="B17" s="16" t="s">
        <v>27</v>
      </c>
      <c r="C17" s="1">
        <v>2</v>
      </c>
      <c r="D17" s="4">
        <v>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</row>
    <row r="18" spans="1:16" ht="15" x14ac:dyDescent="0.2">
      <c r="A18" s="15">
        <v>11</v>
      </c>
      <c r="B18" s="16" t="s">
        <v>28</v>
      </c>
      <c r="C18" s="1">
        <v>1</v>
      </c>
      <c r="D18" s="4">
        <v>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/>
    </row>
    <row r="19" spans="1:16" ht="15" x14ac:dyDescent="0.2">
      <c r="A19" s="15">
        <v>12</v>
      </c>
      <c r="B19" s="16" t="s">
        <v>29</v>
      </c>
      <c r="C19" s="1">
        <v>1</v>
      </c>
      <c r="D19" s="4">
        <v>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</row>
    <row r="20" spans="1:16" ht="15" x14ac:dyDescent="0.2">
      <c r="A20" s="15">
        <v>13</v>
      </c>
      <c r="B20" s="16" t="s">
        <v>30</v>
      </c>
      <c r="C20" s="1">
        <v>1</v>
      </c>
      <c r="D20" s="4">
        <v>10</v>
      </c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 x14ac:dyDescent="0.2">
      <c r="A21" s="15">
        <v>14</v>
      </c>
      <c r="B21" s="16" t="s">
        <v>31</v>
      </c>
      <c r="C21" s="1">
        <v>2</v>
      </c>
      <c r="D21" s="4">
        <v>10</v>
      </c>
      <c r="E21" s="4"/>
      <c r="F21" s="4"/>
      <c r="G21" s="4"/>
      <c r="H21" s="4">
        <v>1</v>
      </c>
      <c r="I21" s="4"/>
      <c r="J21" s="4"/>
      <c r="K21" s="4"/>
      <c r="L21" s="4"/>
      <c r="M21" s="4"/>
      <c r="N21" s="4"/>
      <c r="O21" s="4"/>
      <c r="P21" s="4"/>
    </row>
    <row r="22" spans="1:16" ht="15" x14ac:dyDescent="0.2">
      <c r="A22" s="15">
        <v>15</v>
      </c>
      <c r="B22" s="16" t="s">
        <v>32</v>
      </c>
      <c r="C22" s="1">
        <v>1</v>
      </c>
      <c r="D22" s="4">
        <v>10</v>
      </c>
      <c r="E22" s="4"/>
      <c r="F22" s="4"/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ht="15" x14ac:dyDescent="0.2">
      <c r="A23" s="15">
        <v>16</v>
      </c>
      <c r="B23" s="16" t="s">
        <v>32</v>
      </c>
      <c r="C23" s="1">
        <v>2</v>
      </c>
      <c r="D23" s="4">
        <v>10</v>
      </c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5" x14ac:dyDescent="0.2">
      <c r="A24" s="15">
        <v>17</v>
      </c>
      <c r="B24" s="16" t="s">
        <v>33</v>
      </c>
      <c r="C24" s="1">
        <v>2</v>
      </c>
      <c r="D24" s="4">
        <v>10</v>
      </c>
      <c r="E24" s="4"/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4"/>
    </row>
    <row r="25" spans="1:16" ht="15" x14ac:dyDescent="0.2">
      <c r="A25" s="15">
        <v>18</v>
      </c>
      <c r="B25" s="16" t="s">
        <v>34</v>
      </c>
      <c r="C25" s="1">
        <v>1</v>
      </c>
      <c r="D25" s="4">
        <v>10</v>
      </c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/>
      <c r="P25" s="4"/>
    </row>
    <row r="26" spans="1:16" ht="15" x14ac:dyDescent="0.2">
      <c r="A26" s="15">
        <v>19</v>
      </c>
      <c r="B26" s="16" t="s">
        <v>35</v>
      </c>
      <c r="C26" s="1">
        <v>2</v>
      </c>
      <c r="D26" s="4">
        <v>10</v>
      </c>
      <c r="E26" s="4"/>
      <c r="F26" s="4"/>
      <c r="G26" s="4"/>
      <c r="H26" s="4"/>
      <c r="I26" s="4"/>
      <c r="J26" s="4"/>
      <c r="K26" s="4">
        <v>1</v>
      </c>
      <c r="L26" s="4"/>
      <c r="M26" s="4"/>
      <c r="N26" s="4"/>
      <c r="O26" s="4"/>
      <c r="P26" s="4"/>
    </row>
    <row r="27" spans="1:16" ht="15" x14ac:dyDescent="0.2">
      <c r="A27" s="15">
        <v>20</v>
      </c>
      <c r="B27" s="16" t="s">
        <v>36</v>
      </c>
      <c r="C27" s="1">
        <v>4</v>
      </c>
      <c r="D27" s="4">
        <v>10</v>
      </c>
      <c r="E27" s="4"/>
      <c r="F27" s="4"/>
      <c r="G27" s="4"/>
      <c r="H27" s="4"/>
      <c r="I27" s="4"/>
      <c r="J27" s="4"/>
      <c r="K27" s="4"/>
      <c r="L27" s="4">
        <v>1</v>
      </c>
      <c r="M27" s="4"/>
      <c r="N27" s="4"/>
      <c r="O27" s="4"/>
      <c r="P27" s="4"/>
    </row>
    <row r="28" spans="1:16" ht="15" x14ac:dyDescent="0.2">
      <c r="A28" s="15">
        <v>21</v>
      </c>
      <c r="B28" s="16" t="s">
        <v>37</v>
      </c>
      <c r="C28" s="1">
        <v>4</v>
      </c>
      <c r="D28" s="4">
        <v>10</v>
      </c>
      <c r="E28" s="4"/>
      <c r="F28" s="4"/>
      <c r="G28" s="4"/>
      <c r="H28" s="4"/>
      <c r="I28" s="4"/>
      <c r="J28" s="4"/>
      <c r="K28" s="4"/>
      <c r="L28" s="4"/>
      <c r="M28" s="4">
        <v>1</v>
      </c>
      <c r="N28" s="4"/>
      <c r="O28" s="4"/>
      <c r="P28" s="4"/>
    </row>
    <row r="29" spans="1:16" ht="15" x14ac:dyDescent="0.2">
      <c r="A29" s="15">
        <v>22</v>
      </c>
      <c r="B29" s="16" t="s">
        <v>38</v>
      </c>
      <c r="C29" s="1">
        <v>2</v>
      </c>
      <c r="D29" s="4">
        <v>10</v>
      </c>
      <c r="E29" s="4"/>
      <c r="F29" s="4"/>
      <c r="G29" s="4"/>
      <c r="H29" s="4"/>
      <c r="I29" s="4"/>
      <c r="J29" s="4"/>
      <c r="K29" s="4"/>
      <c r="L29" s="4"/>
      <c r="M29" s="4"/>
      <c r="N29" s="4">
        <v>1</v>
      </c>
      <c r="O29" s="4"/>
      <c r="P29" s="4"/>
    </row>
    <row r="30" spans="1:16" ht="15" x14ac:dyDescent="0.2">
      <c r="A30" s="15">
        <v>23</v>
      </c>
      <c r="B30" s="16" t="s">
        <v>38</v>
      </c>
      <c r="C30" s="1">
        <v>3</v>
      </c>
      <c r="D30" s="4">
        <v>10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1</v>
      </c>
      <c r="P30" s="7"/>
    </row>
    <row r="31" spans="1:16" ht="15" x14ac:dyDescent="0.2">
      <c r="A31" s="15">
        <v>24</v>
      </c>
      <c r="B31" s="16" t="s">
        <v>38</v>
      </c>
      <c r="C31" s="1">
        <v>4</v>
      </c>
      <c r="D31" s="4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</v>
      </c>
    </row>
    <row r="32" spans="1:16" ht="15" x14ac:dyDescent="0.2">
      <c r="A32" s="15">
        <v>25</v>
      </c>
      <c r="B32" s="16" t="s">
        <v>39</v>
      </c>
      <c r="C32" s="1">
        <v>1</v>
      </c>
      <c r="D32" s="4">
        <v>13</v>
      </c>
      <c r="E32" s="7"/>
      <c r="F32" s="7"/>
      <c r="G32" s="7">
        <v>1</v>
      </c>
      <c r="H32" s="7"/>
      <c r="I32" s="7"/>
      <c r="J32" s="7"/>
      <c r="K32" s="7"/>
      <c r="L32" s="7"/>
      <c r="M32" s="7"/>
      <c r="N32" s="7"/>
      <c r="O32" s="7"/>
      <c r="P32" s="7"/>
    </row>
    <row r="33" spans="1:16" ht="15" x14ac:dyDescent="0.2">
      <c r="A33" s="15">
        <v>26</v>
      </c>
      <c r="B33" s="16" t="s">
        <v>40</v>
      </c>
      <c r="C33" s="1">
        <v>6</v>
      </c>
      <c r="D33" s="4">
        <v>13</v>
      </c>
      <c r="E33" s="7"/>
      <c r="F33" s="7"/>
      <c r="G33" s="7"/>
      <c r="H33" s="7">
        <v>1</v>
      </c>
      <c r="I33" s="7"/>
      <c r="J33" s="7"/>
      <c r="K33" s="7"/>
      <c r="L33" s="7"/>
      <c r="M33" s="7"/>
      <c r="N33" s="7"/>
      <c r="O33" s="7"/>
      <c r="P33" s="7"/>
    </row>
    <row r="34" spans="1:16" ht="15" x14ac:dyDescent="0.2">
      <c r="A34" s="15">
        <v>27</v>
      </c>
      <c r="B34" s="16" t="s">
        <v>41</v>
      </c>
      <c r="C34" s="1">
        <v>1</v>
      </c>
      <c r="D34" s="4">
        <v>13</v>
      </c>
      <c r="E34" s="7"/>
      <c r="F34" s="7"/>
      <c r="G34" s="7"/>
      <c r="H34" s="7"/>
      <c r="I34" s="7">
        <v>1</v>
      </c>
      <c r="J34" s="7"/>
      <c r="K34" s="7"/>
      <c r="L34" s="7"/>
      <c r="M34" s="7"/>
      <c r="N34" s="7"/>
      <c r="O34" s="7"/>
      <c r="P34" s="7"/>
    </row>
    <row r="35" spans="1:16" ht="15" x14ac:dyDescent="0.2">
      <c r="A35" s="15">
        <v>28</v>
      </c>
      <c r="B35" s="16" t="s">
        <v>41</v>
      </c>
      <c r="C35" s="1">
        <v>3</v>
      </c>
      <c r="D35" s="4">
        <v>13</v>
      </c>
      <c r="E35" s="7"/>
      <c r="F35" s="7"/>
      <c r="G35" s="7"/>
      <c r="H35" s="7"/>
      <c r="I35" s="7"/>
      <c r="J35" s="7">
        <v>1</v>
      </c>
      <c r="K35" s="7"/>
      <c r="L35" s="7"/>
      <c r="M35" s="7"/>
      <c r="N35" s="7"/>
      <c r="O35" s="7"/>
      <c r="P35" s="7"/>
    </row>
    <row r="36" spans="1:16" ht="15" x14ac:dyDescent="0.2">
      <c r="A36" s="15">
        <v>29</v>
      </c>
      <c r="B36" s="16" t="s">
        <v>41</v>
      </c>
      <c r="C36" s="1">
        <v>6</v>
      </c>
      <c r="D36" s="4">
        <v>13</v>
      </c>
      <c r="E36" s="7"/>
      <c r="F36" s="7"/>
      <c r="G36" s="7"/>
      <c r="H36" s="7"/>
      <c r="I36" s="7"/>
      <c r="J36" s="7"/>
      <c r="K36" s="7">
        <v>1</v>
      </c>
      <c r="L36" s="7"/>
      <c r="M36" s="7"/>
      <c r="N36" s="7"/>
      <c r="O36" s="7"/>
      <c r="P36" s="7"/>
    </row>
    <row r="37" spans="1:16" ht="15" x14ac:dyDescent="0.2">
      <c r="A37" s="15">
        <v>30</v>
      </c>
      <c r="B37" s="16" t="s">
        <v>41</v>
      </c>
      <c r="C37" s="1">
        <v>7</v>
      </c>
      <c r="D37" s="4">
        <v>13</v>
      </c>
      <c r="E37" s="7"/>
      <c r="F37" s="7"/>
      <c r="G37" s="7"/>
      <c r="H37" s="7"/>
      <c r="I37" s="7"/>
      <c r="J37" s="7"/>
      <c r="K37" s="7"/>
      <c r="L37" s="7">
        <v>1</v>
      </c>
      <c r="M37" s="7"/>
      <c r="N37" s="7"/>
      <c r="O37" s="7"/>
      <c r="P37" s="7"/>
    </row>
    <row r="38" spans="1:16" ht="15" x14ac:dyDescent="0.2">
      <c r="A38" s="15">
        <v>31</v>
      </c>
      <c r="B38" s="16" t="s">
        <v>41</v>
      </c>
      <c r="C38" s="1">
        <v>8</v>
      </c>
      <c r="D38" s="4">
        <v>13</v>
      </c>
      <c r="E38" s="7"/>
      <c r="F38" s="7"/>
      <c r="G38" s="7"/>
      <c r="H38" s="7"/>
      <c r="I38" s="7"/>
      <c r="J38" s="7"/>
      <c r="K38" s="7"/>
      <c r="L38" s="7"/>
      <c r="M38" s="7">
        <v>1</v>
      </c>
      <c r="N38" s="7"/>
      <c r="O38" s="7"/>
      <c r="P38" s="7"/>
    </row>
    <row r="39" spans="1:16" ht="15" x14ac:dyDescent="0.2">
      <c r="A39" s="15">
        <v>32</v>
      </c>
      <c r="B39" s="16" t="s">
        <v>42</v>
      </c>
      <c r="C39" s="1">
        <v>1</v>
      </c>
      <c r="D39" s="4">
        <v>13</v>
      </c>
      <c r="E39" s="7"/>
      <c r="F39" s="7"/>
      <c r="G39" s="7"/>
      <c r="H39" s="7"/>
      <c r="I39" s="7"/>
      <c r="J39" s="7"/>
      <c r="K39" s="7"/>
      <c r="L39" s="7"/>
      <c r="M39" s="7"/>
      <c r="N39" s="7">
        <v>1</v>
      </c>
      <c r="O39" s="7"/>
      <c r="P39" s="7"/>
    </row>
    <row r="40" spans="1:16" ht="15" x14ac:dyDescent="0.2">
      <c r="A40" s="15">
        <v>33</v>
      </c>
      <c r="B40" s="16" t="s">
        <v>43</v>
      </c>
      <c r="C40" s="1">
        <v>1</v>
      </c>
      <c r="D40" s="4">
        <v>13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1</v>
      </c>
      <c r="P40" s="7"/>
    </row>
    <row r="41" spans="1:16" ht="15" x14ac:dyDescent="0.2">
      <c r="A41" s="15">
        <v>34</v>
      </c>
      <c r="B41" s="16" t="s">
        <v>44</v>
      </c>
      <c r="C41" s="1">
        <v>6</v>
      </c>
      <c r="D41" s="4">
        <v>13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</v>
      </c>
      <c r="P41" s="7"/>
    </row>
    <row r="42" spans="1:16" ht="15" x14ac:dyDescent="0.2">
      <c r="A42" s="15">
        <v>35</v>
      </c>
      <c r="B42" s="16" t="s">
        <v>45</v>
      </c>
      <c r="C42" s="1">
        <v>3</v>
      </c>
      <c r="D42" s="4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</v>
      </c>
    </row>
    <row r="43" spans="1:16" ht="15" x14ac:dyDescent="0.2">
      <c r="A43" s="15">
        <v>36</v>
      </c>
      <c r="B43" s="16" t="s">
        <v>46</v>
      </c>
      <c r="C43" s="1">
        <v>3</v>
      </c>
      <c r="D43" s="4">
        <v>13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</row>
    <row r="44" spans="1:16" ht="15" x14ac:dyDescent="0.2">
      <c r="A44" s="15">
        <v>37</v>
      </c>
      <c r="B44" s="16" t="s">
        <v>47</v>
      </c>
      <c r="C44" s="1">
        <v>1</v>
      </c>
      <c r="D44" s="4">
        <v>16</v>
      </c>
      <c r="E44" s="7"/>
      <c r="F44" s="7"/>
      <c r="G44" s="7"/>
      <c r="H44" s="7"/>
      <c r="I44" s="7"/>
      <c r="J44" s="7"/>
      <c r="K44" s="7"/>
      <c r="L44" s="7">
        <v>1</v>
      </c>
      <c r="M44" s="7"/>
      <c r="N44" s="7"/>
      <c r="O44" s="7"/>
      <c r="P44" s="7"/>
    </row>
    <row r="45" spans="1:16" ht="15" x14ac:dyDescent="0.2">
      <c r="A45" s="15">
        <v>38</v>
      </c>
      <c r="B45" s="16" t="s">
        <v>47</v>
      </c>
      <c r="C45" s="1">
        <v>2</v>
      </c>
      <c r="D45" s="4">
        <v>16</v>
      </c>
      <c r="E45" s="7"/>
      <c r="F45" s="7"/>
      <c r="G45" s="7"/>
      <c r="H45" s="7"/>
      <c r="I45" s="7"/>
      <c r="J45" s="7"/>
      <c r="K45" s="7"/>
      <c r="L45" s="7">
        <v>1</v>
      </c>
      <c r="M45" s="7"/>
      <c r="N45" s="7"/>
      <c r="O45" s="7"/>
      <c r="P45" s="7"/>
    </row>
    <row r="46" spans="1:16" ht="15" x14ac:dyDescent="0.2">
      <c r="A46" s="15">
        <v>39</v>
      </c>
      <c r="B46" s="16" t="s">
        <v>48</v>
      </c>
      <c r="C46" s="1">
        <v>1</v>
      </c>
      <c r="D46" s="4">
        <v>16</v>
      </c>
      <c r="E46" s="7"/>
      <c r="F46" s="7"/>
      <c r="G46" s="7"/>
      <c r="H46" s="7"/>
      <c r="I46" s="7"/>
      <c r="J46" s="7"/>
      <c r="K46" s="7"/>
      <c r="L46" s="7"/>
      <c r="M46" s="7">
        <v>1</v>
      </c>
      <c r="N46" s="7"/>
      <c r="O46" s="7"/>
      <c r="P46" s="7"/>
    </row>
    <row r="47" spans="1:16" ht="15" x14ac:dyDescent="0.2">
      <c r="A47" s="15">
        <v>40</v>
      </c>
      <c r="B47" s="16" t="s">
        <v>49</v>
      </c>
      <c r="C47" s="1">
        <v>1</v>
      </c>
      <c r="D47" s="4">
        <v>16</v>
      </c>
      <c r="E47" s="7"/>
      <c r="F47" s="7"/>
      <c r="G47" s="7"/>
      <c r="H47" s="7"/>
      <c r="I47" s="7"/>
      <c r="J47" s="7"/>
      <c r="K47" s="7"/>
      <c r="L47" s="7"/>
      <c r="M47" s="7"/>
      <c r="N47" s="7">
        <v>1</v>
      </c>
      <c r="O47" s="7"/>
      <c r="P47" s="7"/>
    </row>
    <row r="48" spans="1:16" ht="15" x14ac:dyDescent="0.2">
      <c r="A48" s="15">
        <v>41</v>
      </c>
      <c r="B48" s="16" t="s">
        <v>50</v>
      </c>
      <c r="C48" s="1">
        <v>3</v>
      </c>
      <c r="D48" s="4">
        <v>16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1</v>
      </c>
      <c r="P48" s="7"/>
    </row>
    <row r="49" spans="1:16" ht="15" x14ac:dyDescent="0.2">
      <c r="A49" s="15">
        <v>42</v>
      </c>
      <c r="B49" s="16" t="s">
        <v>51</v>
      </c>
      <c r="C49" s="1">
        <v>1</v>
      </c>
      <c r="D49" s="4">
        <v>16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v>1</v>
      </c>
      <c r="P49" s="7"/>
    </row>
    <row r="50" spans="1:16" ht="15" x14ac:dyDescent="0.2">
      <c r="A50" s="15">
        <v>43</v>
      </c>
      <c r="B50" s="16" t="s">
        <v>51</v>
      </c>
      <c r="C50" s="1">
        <v>3</v>
      </c>
      <c r="D50" s="4">
        <v>16</v>
      </c>
      <c r="E50" s="7"/>
      <c r="F50" s="7"/>
      <c r="G50" s="7"/>
      <c r="H50" s="7"/>
      <c r="I50" s="7"/>
      <c r="J50" s="7"/>
      <c r="K50" s="7"/>
      <c r="L50" s="7"/>
      <c r="M50" s="7"/>
      <c r="N50" s="8"/>
      <c r="O50" s="8"/>
      <c r="P50" s="8">
        <v>1</v>
      </c>
    </row>
    <row r="51" spans="1:16" ht="15" x14ac:dyDescent="0.2">
      <c r="A51" s="15">
        <v>44</v>
      </c>
      <c r="B51" s="16" t="s">
        <v>52</v>
      </c>
      <c r="C51" s="1">
        <v>4</v>
      </c>
      <c r="D51" s="4">
        <v>16</v>
      </c>
      <c r="E51" s="7"/>
      <c r="F51" s="7"/>
      <c r="G51" s="7"/>
      <c r="H51" s="7"/>
      <c r="I51" s="7"/>
      <c r="J51" s="7"/>
      <c r="K51" s="7"/>
      <c r="L51" s="7"/>
      <c r="M51" s="7"/>
      <c r="N51" s="8"/>
      <c r="O51" s="8"/>
      <c r="P51" s="8">
        <v>1</v>
      </c>
    </row>
    <row r="52" spans="1:16" ht="15" x14ac:dyDescent="0.2">
      <c r="A52" s="15">
        <v>45</v>
      </c>
      <c r="B52" s="16" t="s">
        <v>53</v>
      </c>
      <c r="C52" s="1">
        <v>1</v>
      </c>
      <c r="D52" s="4">
        <v>16</v>
      </c>
      <c r="E52" s="7"/>
      <c r="F52" s="7"/>
      <c r="G52" s="7">
        <v>1</v>
      </c>
      <c r="H52" s="7"/>
      <c r="I52" s="7"/>
      <c r="J52" s="7"/>
      <c r="K52" s="7"/>
      <c r="L52" s="7"/>
      <c r="M52" s="7"/>
      <c r="N52" s="8"/>
      <c r="O52" s="8"/>
      <c r="P52" s="8"/>
    </row>
    <row r="53" spans="1:16" ht="15" x14ac:dyDescent="0.2">
      <c r="A53" s="15">
        <v>46</v>
      </c>
      <c r="B53" s="16" t="s">
        <v>54</v>
      </c>
      <c r="C53" s="1">
        <v>1</v>
      </c>
      <c r="D53" s="4">
        <v>16</v>
      </c>
      <c r="E53" s="7"/>
      <c r="F53" s="7"/>
      <c r="G53" s="7"/>
      <c r="H53" s="7">
        <v>1</v>
      </c>
      <c r="I53" s="7"/>
      <c r="J53" s="7"/>
      <c r="K53" s="7"/>
      <c r="L53" s="7"/>
      <c r="M53" s="7"/>
      <c r="N53" s="8"/>
      <c r="O53" s="8"/>
      <c r="P53" s="8"/>
    </row>
    <row r="54" spans="1:16" ht="15" x14ac:dyDescent="0.2">
      <c r="A54" s="15">
        <v>47</v>
      </c>
      <c r="B54" s="16" t="s">
        <v>55</v>
      </c>
      <c r="C54" s="1">
        <v>4</v>
      </c>
      <c r="D54" s="4">
        <v>16</v>
      </c>
      <c r="E54" s="7"/>
      <c r="F54" s="7"/>
      <c r="G54" s="7"/>
      <c r="H54" s="7"/>
      <c r="I54" s="7">
        <v>1</v>
      </c>
      <c r="J54" s="7"/>
      <c r="K54" s="7"/>
      <c r="L54" s="7"/>
      <c r="M54" s="7"/>
      <c r="N54" s="8"/>
      <c r="O54" s="8"/>
      <c r="P54" s="8"/>
    </row>
    <row r="55" spans="1:16" ht="15" x14ac:dyDescent="0.2">
      <c r="A55" s="15">
        <v>48</v>
      </c>
      <c r="B55" s="16" t="s">
        <v>56</v>
      </c>
      <c r="C55" s="1">
        <v>5</v>
      </c>
      <c r="D55" s="4">
        <v>16</v>
      </c>
      <c r="E55" s="7"/>
      <c r="F55" s="7"/>
      <c r="G55" s="7"/>
      <c r="H55" s="7"/>
      <c r="I55" s="7"/>
      <c r="J55" s="7">
        <v>1</v>
      </c>
      <c r="K55" s="7"/>
      <c r="L55" s="7"/>
      <c r="M55" s="7"/>
      <c r="N55" s="8"/>
      <c r="O55" s="8"/>
      <c r="P55" s="8"/>
    </row>
    <row r="56" spans="1:16" ht="15" x14ac:dyDescent="0.2">
      <c r="A56" s="15">
        <v>49</v>
      </c>
      <c r="B56" s="16" t="s">
        <v>57</v>
      </c>
      <c r="C56" s="1">
        <v>2</v>
      </c>
      <c r="D56" s="4">
        <v>17</v>
      </c>
      <c r="E56" s="7"/>
      <c r="F56" s="7"/>
      <c r="G56" s="7"/>
      <c r="H56" s="7"/>
      <c r="I56" s="7">
        <v>1</v>
      </c>
      <c r="J56" s="7"/>
      <c r="K56" s="7"/>
      <c r="L56" s="7"/>
      <c r="M56" s="7"/>
      <c r="N56" s="8"/>
      <c r="O56" s="8"/>
      <c r="P56" s="8"/>
    </row>
    <row r="57" spans="1:16" ht="15" x14ac:dyDescent="0.2">
      <c r="A57" s="15">
        <v>50</v>
      </c>
      <c r="B57" s="16" t="s">
        <v>58</v>
      </c>
      <c r="C57" s="1">
        <v>3</v>
      </c>
      <c r="D57" s="4">
        <v>17</v>
      </c>
      <c r="E57" s="7"/>
      <c r="F57" s="7"/>
      <c r="G57" s="7"/>
      <c r="H57" s="7">
        <v>1</v>
      </c>
      <c r="I57" s="7"/>
      <c r="J57" s="7"/>
      <c r="K57" s="7"/>
      <c r="L57" s="7"/>
      <c r="M57" s="7"/>
      <c r="N57" s="8"/>
      <c r="O57" s="8"/>
      <c r="P57" s="8"/>
    </row>
    <row r="58" spans="1:16" ht="15" x14ac:dyDescent="0.2">
      <c r="A58" s="15">
        <v>51</v>
      </c>
      <c r="B58" s="16" t="s">
        <v>58</v>
      </c>
      <c r="C58" s="1">
        <v>4</v>
      </c>
      <c r="D58" s="4">
        <v>17</v>
      </c>
      <c r="E58" s="7"/>
      <c r="F58" s="7"/>
      <c r="G58" s="7"/>
      <c r="H58" s="7">
        <v>1</v>
      </c>
      <c r="I58" s="7"/>
      <c r="J58" s="7"/>
      <c r="K58" s="7"/>
      <c r="L58" s="7"/>
      <c r="M58" s="7"/>
      <c r="N58" s="8"/>
      <c r="O58" s="8"/>
      <c r="P58" s="8"/>
    </row>
    <row r="59" spans="1:16" ht="15" x14ac:dyDescent="0.2">
      <c r="A59" s="15">
        <v>52</v>
      </c>
      <c r="B59" s="16" t="s">
        <v>59</v>
      </c>
      <c r="C59" s="1">
        <v>3</v>
      </c>
      <c r="D59" s="4">
        <v>17</v>
      </c>
      <c r="E59" s="7"/>
      <c r="F59" s="7"/>
      <c r="G59" s="7"/>
      <c r="H59" s="7"/>
      <c r="I59" s="7"/>
      <c r="J59" s="7">
        <v>1</v>
      </c>
      <c r="K59" s="7"/>
      <c r="L59" s="7"/>
      <c r="M59" s="7"/>
      <c r="N59" s="8"/>
      <c r="O59" s="8"/>
      <c r="P59" s="8"/>
    </row>
    <row r="60" spans="1:16" ht="15" x14ac:dyDescent="0.2">
      <c r="A60" s="15">
        <v>53</v>
      </c>
      <c r="B60" s="16" t="s">
        <v>60</v>
      </c>
      <c r="C60" s="1">
        <v>1</v>
      </c>
      <c r="D60" s="4">
        <v>17</v>
      </c>
      <c r="E60" s="7"/>
      <c r="F60" s="7"/>
      <c r="G60" s="7"/>
      <c r="H60" s="7"/>
      <c r="I60" s="7"/>
      <c r="J60" s="7"/>
      <c r="K60" s="7">
        <v>1</v>
      </c>
      <c r="L60" s="7"/>
      <c r="M60" s="7"/>
      <c r="N60" s="8"/>
      <c r="O60" s="8"/>
      <c r="P60" s="8"/>
    </row>
    <row r="61" spans="1:16" ht="15" x14ac:dyDescent="0.2">
      <c r="A61" s="15">
        <v>54</v>
      </c>
      <c r="B61" s="16" t="s">
        <v>61</v>
      </c>
      <c r="C61" s="1">
        <v>1</v>
      </c>
      <c r="D61" s="4">
        <v>17</v>
      </c>
      <c r="E61" s="7"/>
      <c r="F61" s="7"/>
      <c r="G61" s="7"/>
      <c r="H61" s="7"/>
      <c r="I61" s="7"/>
      <c r="J61" s="7"/>
      <c r="K61" s="7"/>
      <c r="L61" s="7">
        <v>1</v>
      </c>
      <c r="M61" s="7"/>
      <c r="N61" s="8"/>
      <c r="O61" s="8"/>
      <c r="P61" s="8"/>
    </row>
    <row r="62" spans="1:16" ht="15" x14ac:dyDescent="0.2">
      <c r="A62" s="15">
        <v>55</v>
      </c>
      <c r="B62" s="16" t="s">
        <v>61</v>
      </c>
      <c r="C62" s="1">
        <v>2</v>
      </c>
      <c r="D62" s="4">
        <v>17</v>
      </c>
      <c r="E62" s="7"/>
      <c r="F62" s="7"/>
      <c r="G62" s="7"/>
      <c r="H62" s="7"/>
      <c r="I62" s="7"/>
      <c r="J62" s="7"/>
      <c r="K62" s="7"/>
      <c r="L62" s="7"/>
      <c r="M62" s="7">
        <v>1</v>
      </c>
      <c r="N62" s="8"/>
      <c r="O62" s="8"/>
      <c r="P62" s="8"/>
    </row>
    <row r="63" spans="1:16" ht="15" x14ac:dyDescent="0.2">
      <c r="A63" s="15">
        <v>56</v>
      </c>
      <c r="B63" s="16" t="s">
        <v>61</v>
      </c>
      <c r="C63" s="1">
        <v>4</v>
      </c>
      <c r="D63" s="4">
        <v>17</v>
      </c>
      <c r="E63" s="7"/>
      <c r="F63" s="7"/>
      <c r="G63" s="7"/>
      <c r="H63" s="7"/>
      <c r="I63" s="7"/>
      <c r="J63" s="7"/>
      <c r="K63" s="7"/>
      <c r="L63" s="7"/>
      <c r="M63" s="7">
        <v>1</v>
      </c>
      <c r="N63" s="8"/>
      <c r="O63" s="8"/>
      <c r="P63" s="8"/>
    </row>
    <row r="64" spans="1:16" ht="15" x14ac:dyDescent="0.2">
      <c r="A64" s="15">
        <v>57</v>
      </c>
      <c r="B64" s="16" t="s">
        <v>62</v>
      </c>
      <c r="C64" s="1">
        <v>4</v>
      </c>
      <c r="D64" s="4">
        <v>17</v>
      </c>
      <c r="E64" s="7"/>
      <c r="F64" s="7"/>
      <c r="G64" s="7"/>
      <c r="H64" s="7"/>
      <c r="I64" s="7"/>
      <c r="J64" s="7"/>
      <c r="K64" s="7"/>
      <c r="L64" s="7"/>
      <c r="M64" s="7"/>
      <c r="N64" s="8">
        <v>1</v>
      </c>
      <c r="O64" s="8"/>
      <c r="P64" s="8"/>
    </row>
    <row r="65" spans="1:16" ht="15" x14ac:dyDescent="0.2">
      <c r="A65" s="15">
        <v>58</v>
      </c>
      <c r="B65" s="16" t="s">
        <v>63</v>
      </c>
      <c r="C65" s="1">
        <v>3</v>
      </c>
      <c r="D65" s="4">
        <v>17</v>
      </c>
      <c r="E65" s="7"/>
      <c r="F65" s="7"/>
      <c r="G65" s="7"/>
      <c r="H65" s="7"/>
      <c r="I65" s="7"/>
      <c r="J65" s="7"/>
      <c r="K65" s="7"/>
      <c r="L65" s="7"/>
      <c r="M65" s="7"/>
      <c r="N65" s="8"/>
      <c r="O65" s="8">
        <v>1</v>
      </c>
      <c r="P65" s="8"/>
    </row>
    <row r="66" spans="1:16" ht="15" x14ac:dyDescent="0.2">
      <c r="A66" s="15">
        <v>59</v>
      </c>
      <c r="B66" s="16" t="s">
        <v>64</v>
      </c>
      <c r="C66" s="1">
        <v>1</v>
      </c>
      <c r="D66" s="4">
        <v>17</v>
      </c>
      <c r="E66" s="7"/>
      <c r="F66" s="7"/>
      <c r="G66" s="7"/>
      <c r="H66" s="7"/>
      <c r="I66" s="7"/>
      <c r="J66" s="7"/>
      <c r="K66" s="7"/>
      <c r="L66" s="7"/>
      <c r="M66" s="7"/>
      <c r="N66" s="8"/>
      <c r="O66" s="8"/>
      <c r="P66" s="8">
        <v>1</v>
      </c>
    </row>
    <row r="67" spans="1:16" ht="15" x14ac:dyDescent="0.2">
      <c r="A67" s="15">
        <v>60</v>
      </c>
      <c r="B67" s="16" t="s">
        <v>65</v>
      </c>
      <c r="C67" s="1">
        <v>1</v>
      </c>
      <c r="D67" s="4">
        <v>17</v>
      </c>
      <c r="E67" s="7"/>
      <c r="F67" s="7"/>
      <c r="G67" s="7">
        <v>1</v>
      </c>
      <c r="H67" s="7"/>
      <c r="I67" s="7"/>
      <c r="J67" s="7"/>
      <c r="K67" s="7"/>
      <c r="L67" s="7"/>
      <c r="M67" s="7"/>
      <c r="N67" s="8"/>
      <c r="O67" s="8"/>
      <c r="P67" s="8"/>
    </row>
    <row r="68" spans="1:16" ht="15" x14ac:dyDescent="0.2">
      <c r="A68" s="15">
        <v>61</v>
      </c>
      <c r="B68" s="16" t="s">
        <v>66</v>
      </c>
      <c r="C68" s="1">
        <v>2</v>
      </c>
      <c r="D68" s="13" t="s">
        <v>67</v>
      </c>
      <c r="E68" s="14"/>
      <c r="F68" s="7"/>
      <c r="G68" s="7">
        <v>1</v>
      </c>
      <c r="H68" s="7"/>
      <c r="I68" s="7"/>
      <c r="J68" s="7"/>
      <c r="K68" s="7"/>
      <c r="L68" s="7"/>
      <c r="M68" s="7"/>
      <c r="N68" s="8"/>
      <c r="O68" s="8"/>
      <c r="P68" s="8"/>
    </row>
    <row r="69" spans="1:16" ht="15" x14ac:dyDescent="0.2">
      <c r="A69" s="15">
        <v>62</v>
      </c>
      <c r="B69" s="16" t="s">
        <v>68</v>
      </c>
      <c r="C69" s="1">
        <v>1</v>
      </c>
      <c r="D69" s="13" t="s">
        <v>67</v>
      </c>
      <c r="E69" s="14"/>
      <c r="F69" s="7"/>
      <c r="G69" s="7"/>
      <c r="H69" s="7">
        <v>1</v>
      </c>
      <c r="I69" s="7"/>
      <c r="J69" s="7"/>
      <c r="K69" s="7"/>
      <c r="L69" s="7"/>
      <c r="M69" s="7"/>
      <c r="N69" s="8"/>
      <c r="O69" s="8"/>
      <c r="P69" s="8"/>
    </row>
    <row r="70" spans="1:16" ht="15" x14ac:dyDescent="0.2">
      <c r="A70" s="15">
        <v>63</v>
      </c>
      <c r="B70" s="16" t="s">
        <v>68</v>
      </c>
      <c r="C70" s="1">
        <v>2</v>
      </c>
      <c r="D70" s="13" t="s">
        <v>67</v>
      </c>
      <c r="E70" s="14"/>
      <c r="F70" s="7"/>
      <c r="G70" s="7"/>
      <c r="H70" s="7">
        <v>1</v>
      </c>
      <c r="I70" s="7"/>
      <c r="J70" s="7"/>
      <c r="K70" s="7"/>
      <c r="L70" s="7"/>
      <c r="M70" s="7"/>
      <c r="N70" s="8"/>
      <c r="O70" s="8"/>
      <c r="P70" s="8"/>
    </row>
    <row r="71" spans="1:16" ht="15" x14ac:dyDescent="0.2">
      <c r="A71" s="15">
        <v>64</v>
      </c>
      <c r="B71" s="16" t="s">
        <v>68</v>
      </c>
      <c r="C71" s="1">
        <v>3</v>
      </c>
      <c r="D71" s="13" t="s">
        <v>67</v>
      </c>
      <c r="E71" s="14"/>
      <c r="F71" s="7"/>
      <c r="G71" s="7"/>
      <c r="H71" s="7"/>
      <c r="I71" s="7">
        <v>1</v>
      </c>
      <c r="J71" s="7"/>
      <c r="K71" s="7"/>
      <c r="L71" s="7"/>
      <c r="M71" s="7"/>
      <c r="N71" s="8"/>
      <c r="O71" s="8"/>
      <c r="P71" s="8"/>
    </row>
    <row r="72" spans="1:16" ht="15" x14ac:dyDescent="0.2">
      <c r="A72" s="15">
        <v>65</v>
      </c>
      <c r="B72" s="16" t="s">
        <v>68</v>
      </c>
      <c r="C72" s="1">
        <v>4</v>
      </c>
      <c r="D72" s="13" t="s">
        <v>67</v>
      </c>
      <c r="E72" s="14"/>
      <c r="F72" s="7"/>
      <c r="G72" s="7"/>
      <c r="H72" s="7"/>
      <c r="I72" s="7">
        <v>1</v>
      </c>
      <c r="J72" s="7"/>
      <c r="K72" s="7"/>
      <c r="L72" s="7"/>
      <c r="M72" s="7"/>
      <c r="N72" s="8"/>
      <c r="O72" s="8"/>
      <c r="P72" s="8"/>
    </row>
    <row r="73" spans="1:16" ht="15" x14ac:dyDescent="0.2">
      <c r="A73" s="15">
        <v>66</v>
      </c>
      <c r="B73" s="16" t="s">
        <v>69</v>
      </c>
      <c r="C73" s="1">
        <v>2</v>
      </c>
      <c r="D73" s="13" t="s">
        <v>67</v>
      </c>
      <c r="E73" s="14"/>
      <c r="F73" s="7"/>
      <c r="G73" s="7"/>
      <c r="H73" s="7"/>
      <c r="I73" s="7"/>
      <c r="J73" s="7">
        <v>1</v>
      </c>
      <c r="K73" s="7"/>
      <c r="L73" s="7"/>
      <c r="M73" s="7"/>
      <c r="N73" s="8"/>
      <c r="O73" s="8"/>
      <c r="P73" s="8"/>
    </row>
    <row r="74" spans="1:16" ht="15" x14ac:dyDescent="0.2">
      <c r="A74" s="15">
        <v>67</v>
      </c>
      <c r="B74" s="16" t="s">
        <v>69</v>
      </c>
      <c r="C74" s="1">
        <v>3</v>
      </c>
      <c r="D74" s="13" t="s">
        <v>67</v>
      </c>
      <c r="E74" s="14"/>
      <c r="F74" s="7"/>
      <c r="G74" s="7"/>
      <c r="H74" s="7"/>
      <c r="I74" s="7"/>
      <c r="J74" s="7"/>
      <c r="K74" s="7">
        <v>1</v>
      </c>
      <c r="L74" s="7"/>
      <c r="M74" s="7"/>
      <c r="N74" s="8"/>
      <c r="O74" s="8"/>
      <c r="P74" s="8"/>
    </row>
    <row r="75" spans="1:16" ht="15" x14ac:dyDescent="0.2">
      <c r="A75" s="15">
        <v>68</v>
      </c>
      <c r="B75" s="16" t="s">
        <v>70</v>
      </c>
      <c r="C75" s="1">
        <v>3</v>
      </c>
      <c r="D75" s="13" t="s">
        <v>67</v>
      </c>
      <c r="E75" s="14"/>
      <c r="F75" s="7"/>
      <c r="G75" s="7"/>
      <c r="H75" s="7"/>
      <c r="I75" s="7"/>
      <c r="J75" s="7"/>
      <c r="K75" s="7"/>
      <c r="L75" s="7">
        <v>1</v>
      </c>
      <c r="M75" s="7"/>
      <c r="N75" s="8"/>
      <c r="O75" s="8"/>
      <c r="P75" s="8"/>
    </row>
    <row r="76" spans="1:16" ht="15" x14ac:dyDescent="0.2">
      <c r="A76" s="15">
        <v>69</v>
      </c>
      <c r="B76" s="16" t="s">
        <v>71</v>
      </c>
      <c r="C76" s="1">
        <v>1</v>
      </c>
      <c r="D76" s="13" t="s">
        <v>67</v>
      </c>
      <c r="E76" s="14"/>
      <c r="F76" s="7"/>
      <c r="G76" s="7"/>
      <c r="H76" s="7"/>
      <c r="I76" s="7"/>
      <c r="J76" s="7"/>
      <c r="K76" s="7"/>
      <c r="L76" s="7"/>
      <c r="M76" s="7">
        <v>1</v>
      </c>
      <c r="N76" s="8"/>
      <c r="O76" s="8"/>
      <c r="P76" s="8"/>
    </row>
    <row r="77" spans="1:16" ht="15" x14ac:dyDescent="0.2">
      <c r="A77" s="15">
        <v>70</v>
      </c>
      <c r="B77" s="16" t="s">
        <v>72</v>
      </c>
      <c r="C77" s="1">
        <v>1</v>
      </c>
      <c r="D77" s="13" t="s">
        <v>67</v>
      </c>
      <c r="E77" s="14"/>
      <c r="F77" s="7"/>
      <c r="G77" s="7"/>
      <c r="H77" s="7"/>
      <c r="I77" s="7"/>
      <c r="J77" s="7"/>
      <c r="K77" s="7"/>
      <c r="L77" s="7"/>
      <c r="M77" s="7"/>
      <c r="N77" s="8">
        <v>1</v>
      </c>
      <c r="O77" s="8"/>
      <c r="P77" s="8"/>
    </row>
    <row r="78" spans="1:16" ht="15" x14ac:dyDescent="0.2">
      <c r="A78" s="15">
        <v>71</v>
      </c>
      <c r="B78" s="16" t="s">
        <v>72</v>
      </c>
      <c r="C78" s="1">
        <v>2</v>
      </c>
      <c r="D78" s="13" t="s">
        <v>67</v>
      </c>
      <c r="E78" s="14"/>
      <c r="F78" s="7"/>
      <c r="G78" s="7"/>
      <c r="H78" s="7"/>
      <c r="I78" s="7"/>
      <c r="J78" s="7"/>
      <c r="K78" s="7"/>
      <c r="L78" s="7"/>
      <c r="M78" s="7"/>
      <c r="N78" s="8"/>
      <c r="O78" s="8">
        <v>1</v>
      </c>
      <c r="P78" s="8"/>
    </row>
    <row r="79" spans="1:16" ht="15" x14ac:dyDescent="0.2">
      <c r="A79" s="15">
        <v>72</v>
      </c>
      <c r="B79" s="16" t="s">
        <v>72</v>
      </c>
      <c r="C79" s="1">
        <v>3</v>
      </c>
      <c r="D79" s="13" t="s">
        <v>67</v>
      </c>
      <c r="E79" s="14"/>
      <c r="F79" s="7"/>
      <c r="G79" s="7"/>
      <c r="H79" s="7"/>
      <c r="I79" s="7"/>
      <c r="J79" s="7"/>
      <c r="K79" s="7"/>
      <c r="L79" s="7"/>
      <c r="M79" s="7"/>
      <c r="N79" s="8"/>
      <c r="O79" s="8"/>
      <c r="P79" s="8">
        <v>1</v>
      </c>
    </row>
    <row r="80" spans="1:16" ht="15.75" x14ac:dyDescent="0.25">
      <c r="A80" s="29" t="s">
        <v>73</v>
      </c>
      <c r="B80" s="30"/>
      <c r="C80" s="3"/>
      <c r="D80" s="9"/>
      <c r="E80" s="4">
        <f>SUM(E8:E79)</f>
        <v>0</v>
      </c>
      <c r="F80" s="4">
        <f>SUM(F8:F79)</f>
        <v>1</v>
      </c>
      <c r="G80" s="23">
        <f>SUM(G8:G79)</f>
        <v>7</v>
      </c>
      <c r="H80" s="4">
        <v>8</v>
      </c>
      <c r="I80" s="23">
        <f>SUM(I8:I79)</f>
        <v>7</v>
      </c>
      <c r="J80" s="23">
        <f>SUM(J8:J79)</f>
        <v>6</v>
      </c>
      <c r="K80" s="23">
        <f>SUM(K10:K79)</f>
        <v>5</v>
      </c>
      <c r="L80" s="4">
        <f>SUM(L8:L79)</f>
        <v>7</v>
      </c>
      <c r="M80" s="4">
        <f>SUM(M8:M79)</f>
        <v>7</v>
      </c>
      <c r="N80" s="23">
        <f>SUM(N8:N79)</f>
        <v>7</v>
      </c>
      <c r="O80" s="23">
        <f>SUM(O8:O79)</f>
        <v>9</v>
      </c>
      <c r="P80" s="4">
        <f>SUM(P8:P79)</f>
        <v>8</v>
      </c>
    </row>
    <row r="81" spans="1:16" ht="15.75" x14ac:dyDescent="0.25">
      <c r="A81" s="29" t="s">
        <v>74</v>
      </c>
      <c r="B81" s="30"/>
      <c r="C81" s="3"/>
      <c r="D81" s="10">
        <f>SUM(E81+H81+K81+N81)</f>
        <v>72</v>
      </c>
      <c r="E81" s="27">
        <f>E80+F80+G80</f>
        <v>8</v>
      </c>
      <c r="F81" s="27"/>
      <c r="G81" s="27"/>
      <c r="H81" s="27">
        <f>H80+I80+J80</f>
        <v>21</v>
      </c>
      <c r="I81" s="27"/>
      <c r="J81" s="27"/>
      <c r="K81" s="27">
        <f>K80+L80+M80</f>
        <v>19</v>
      </c>
      <c r="L81" s="27"/>
      <c r="M81" s="27"/>
      <c r="N81" s="27">
        <f>N80+O80+P80</f>
        <v>24</v>
      </c>
      <c r="O81" s="27"/>
      <c r="P81" s="27"/>
    </row>
    <row r="82" spans="1:16" ht="15.75" x14ac:dyDescent="0.25">
      <c r="A82" s="17"/>
      <c r="B82" s="18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  <c r="O82" s="21"/>
      <c r="P82" s="21"/>
    </row>
    <row r="83" spans="1:16" ht="15.75" x14ac:dyDescent="0.25">
      <c r="A83" s="11"/>
      <c r="B83" s="12"/>
      <c r="C83" s="12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</sheetData>
  <mergeCells count="17">
    <mergeCell ref="K5:M5"/>
    <mergeCell ref="N5:P5"/>
    <mergeCell ref="N81:P81"/>
    <mergeCell ref="B2:P2"/>
    <mergeCell ref="A80:B80"/>
    <mergeCell ref="A81:B81"/>
    <mergeCell ref="E81:G81"/>
    <mergeCell ref="H81:J81"/>
    <mergeCell ref="K81:M81"/>
    <mergeCell ref="B3:P3"/>
    <mergeCell ref="A4:A6"/>
    <mergeCell ref="B4:B6"/>
    <mergeCell ref="C4:C6"/>
    <mergeCell ref="D4:D6"/>
    <mergeCell ref="E4:P4"/>
    <mergeCell ref="E5:G5"/>
    <mergeCell ref="H5:J5"/>
  </mergeCells>
  <pageMargins left="0.7" right="0.7" top="0.75" bottom="0.75" header="0.3" footer="0.3"/>
  <pageSetup paperSize="9" orientation="landscape" verticalDpi="0" r:id="rId1"/>
  <ignoredErrors>
    <ignoredError sqref="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2022 ДЛЯ АДМИНИСТР.</vt:lpstr>
    </vt:vector>
  </TitlesOfParts>
  <Company>КЖРЭУП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</dc:creator>
  <cp:lastModifiedBy>user</cp:lastModifiedBy>
  <cp:lastPrinted>2022-02-22T06:15:30Z</cp:lastPrinted>
  <dcterms:created xsi:type="dcterms:W3CDTF">2006-11-15T08:44:28Z</dcterms:created>
  <dcterms:modified xsi:type="dcterms:W3CDTF">2022-02-25T06:46:41Z</dcterms:modified>
</cp:coreProperties>
</file>